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ok\Downloads\"/>
    </mc:Choice>
  </mc:AlternateContent>
  <xr:revisionPtr revIDLastSave="0" documentId="8_{0761655E-5712-4B48-9841-301D1EBD57A6}" xr6:coauthVersionLast="47" xr6:coauthVersionMax="47" xr10:uidLastSave="{00000000-0000-0000-0000-000000000000}"/>
  <bookViews>
    <workbookView xWindow="-108" yWindow="-108" windowWidth="23256" windowHeight="12576" xr2:uid="{69274D14-84D9-4180-9CEC-29F91121FDA8}"/>
  </bookViews>
  <sheets>
    <sheet name="Sheet1" sheetId="2" r:id="rId1"/>
  </sheets>
  <definedNames>
    <definedName name="_xlnm._FilterDatabase" localSheetId="0" hidden="1">Sheet1!$F$62:$G$63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2" l="1"/>
</calcChain>
</file>

<file path=xl/sharedStrings.xml><?xml version="1.0" encoding="utf-8"?>
<sst xmlns="http://schemas.openxmlformats.org/spreadsheetml/2006/main" count="393" uniqueCount="182">
  <si>
    <t>Ashok</t>
  </si>
  <si>
    <t>Location</t>
  </si>
  <si>
    <t>CROSS BORDER(APPLIED AT LOCATION)</t>
  </si>
  <si>
    <t>-</t>
  </si>
  <si>
    <t>DEN</t>
  </si>
  <si>
    <t>ORD</t>
  </si>
  <si>
    <t>YVR</t>
  </si>
  <si>
    <t>YYC</t>
  </si>
  <si>
    <t>ATL</t>
  </si>
  <si>
    <t>MCO</t>
  </si>
  <si>
    <t>YYZ</t>
  </si>
  <si>
    <t>YOW</t>
  </si>
  <si>
    <t>YUL</t>
  </si>
  <si>
    <t>tax</t>
  </si>
  <si>
    <t>12%+11.11%</t>
  </si>
  <si>
    <t>10.75%+11.11%</t>
  </si>
  <si>
    <t>6.50%+10.25%</t>
  </si>
  <si>
    <t>13%+16.95%</t>
  </si>
  <si>
    <t>5%+16.50%</t>
  </si>
  <si>
    <t>12%+15.61%</t>
  </si>
  <si>
    <t>14.975%+16.28%</t>
  </si>
  <si>
    <t>CROSS BORDER WITHOUT PRIOR NOTICE</t>
  </si>
  <si>
    <t>R-Telematics</t>
  </si>
  <si>
    <t>BCF/OSP(WITHOUT NOTICE)</t>
  </si>
  <si>
    <t>OUT-OF-PROVINCE WITHOUT PRIOR NOTICE - OOP CHARGED - ASHOK</t>
  </si>
  <si>
    <t>OUT OF STATE WITHOUT PRIOR NOTICE - OOS CHARGED - ASHOK</t>
  </si>
  <si>
    <t>OUT OF STATE SNAP ATTACHED - ASHOK</t>
  </si>
  <si>
    <t>Illinois</t>
  </si>
  <si>
    <t>Colorado</t>
  </si>
  <si>
    <t>Georgia</t>
  </si>
  <si>
    <t>Florida</t>
  </si>
  <si>
    <t>Ontario</t>
  </si>
  <si>
    <t>Alberta</t>
  </si>
  <si>
    <t>British Columbia</t>
  </si>
  <si>
    <t>Quebec</t>
  </si>
  <si>
    <t xml:space="preserve">State Borders </t>
  </si>
  <si>
    <t>4+TAX</t>
  </si>
  <si>
    <t>5+TAX</t>
  </si>
  <si>
    <t>2+TAX</t>
  </si>
  <si>
    <t xml:space="preserve">Date </t>
  </si>
  <si>
    <t>Unit No</t>
  </si>
  <si>
    <t xml:space="preserve">RA Number </t>
  </si>
  <si>
    <t>Location Address</t>
  </si>
  <si>
    <t>Amount</t>
  </si>
  <si>
    <t xml:space="preserve">Days </t>
  </si>
  <si>
    <t>Agent</t>
  </si>
  <si>
    <t>Platform</t>
  </si>
  <si>
    <t>VIN Number</t>
  </si>
  <si>
    <t>Comment</t>
  </si>
  <si>
    <t xml:space="preserve">Charged By </t>
  </si>
  <si>
    <t>USA</t>
  </si>
  <si>
    <t>CANADA</t>
  </si>
  <si>
    <t>1+TAX</t>
  </si>
  <si>
    <t>6+TAX</t>
  </si>
  <si>
    <t>OUT OF PROVINCE SNAP ATTACHED - ASHOK</t>
  </si>
  <si>
    <t>Borman Expressway, Calumet Center, Hammond, North Township, Lake County, Indiana, 46324, United States</t>
  </si>
  <si>
    <t>ORD-160282</t>
  </si>
  <si>
    <t>1C4PJXENXRW179506</t>
  </si>
  <si>
    <t>North Avenue, Cleveland, Manitowoc County, Wisconsin, 53015, United States</t>
  </si>
  <si>
    <t>ORD-160286</t>
  </si>
  <si>
    <t>1C4PJXEG8RW239168</t>
  </si>
  <si>
    <t>Borman Expressway, Hammond, North Township, Lake County, Indiana, 46323, United States</t>
  </si>
  <si>
    <t>ORD-160288</t>
  </si>
  <si>
    <t>1C4PJXEG5RW243176</t>
  </si>
  <si>
    <t> South Kinnickinnic Avenue, Fernwood, Bay View, Milwaukee, Milwaukee County, Wisconsin, 53235, United States</t>
  </si>
  <si>
    <t>9+TAX</t>
  </si>
  <si>
    <t>ORD-160293</t>
  </si>
  <si>
    <t>1C4PJXEG3RW239157</t>
  </si>
  <si>
    <t>I 41;I 94;US 41, Pleasant Prairie, Kenosha County, Wisconsin, 60075, United States</t>
  </si>
  <si>
    <t>ORD-160295</t>
  </si>
  <si>
    <t>1C4RJFAG7MC756240</t>
  </si>
  <si>
    <t>ORD-160299</t>
  </si>
  <si>
    <t>1C4PJXEG6RW239167</t>
  </si>
  <si>
    <t>I 41;I 94;US 41, Town of Somers, Kenosha County, Wisconsin, United States</t>
  </si>
  <si>
    <t>ORD-160300</t>
  </si>
  <si>
    <t>1C4PJXEG5RW237460</t>
  </si>
  <si>
    <t>1233, Geneva Street, Racine, Racine County, Wisconsin, 53404, United States</t>
  </si>
  <si>
    <t>ORD-160319</t>
  </si>
  <si>
    <t>1C6SRFKT6NN373733</t>
  </si>
  <si>
    <t>Capital Circle, Janesville, Rock County, Wisconsin, 53546, United States</t>
  </si>
  <si>
    <t>ORD-160321</t>
  </si>
  <si>
    <t>1C4HJXEG3PW664024</t>
  </si>
  <si>
    <t>198, Woodfield Court, Wind Meadows, Wind Point, Racine County, Wisconsin, 53402, United States</t>
  </si>
  <si>
    <t>ORD-160323</t>
  </si>
  <si>
    <t>1C4PJXEG9RW237462</t>
  </si>
  <si>
    <t>ORD-160381</t>
  </si>
  <si>
    <t>1C6SRFKTXNN416163</t>
  </si>
  <si>
    <t>Badger Kart Club - Mill-Rite Raceway, Glacial Drumlin State Trail, Town of Ottawa, Waukesha County, Wisconsin, 53118, United States</t>
  </si>
  <si>
    <t>ORD-160397</t>
  </si>
  <si>
    <t>1C4HJXEN4PW606728</t>
  </si>
  <si>
    <t>29316, Wilmot Road, Trevor, Salem Lakes, Kenosha County, Wisconsin, 53179, United States</t>
  </si>
  <si>
    <t>ORD-160331</t>
  </si>
  <si>
    <t>1C4HJXEG9PW673603</t>
  </si>
  <si>
    <t>801, Dana Court, Branden Hills, Clinton, Clinton County, Iowa, 52732, United States</t>
  </si>
  <si>
    <t>Bishal</t>
  </si>
  <si>
    <t>ORD-160339</t>
  </si>
  <si>
    <t>1C4PJXEG3RW239076</t>
  </si>
  <si>
    <t>Webster University, 470, East Lockwood Avenue, Shrewsbury, Webster Groves, Saint Louis County, Missouri, 63119, United States</t>
  </si>
  <si>
    <t>Lot A, Alford Park Drive, Kenosha, Kenosha County, Wisconsin, 53143, United States</t>
  </si>
  <si>
    <t>ORD-160346</t>
  </si>
  <si>
    <t>1C4PJXEG9RW237431</t>
  </si>
  <si>
    <t>ORD-160355</t>
  </si>
  <si>
    <t>1C4PJXEG0RW243148</t>
  </si>
  <si>
    <t>Carthage College, 2001, Alford Park Drive, Kenosha, Kenosha County, Wisconsin, 53140, United States</t>
  </si>
  <si>
    <t>ORD-160362</t>
  </si>
  <si>
    <t>1C6JJTBG5NL177914</t>
  </si>
  <si>
    <t>964, North Fillmore Street, Davenport, Scott County, Iowa, 52804, United States</t>
  </si>
  <si>
    <t>3+TAX</t>
  </si>
  <si>
    <t>ORD-160366</t>
  </si>
  <si>
    <t>1C4HJXEG2PW664015</t>
  </si>
  <si>
    <t>24455, County Highway S, Drywood, Town of Arthur, Chippewa County, Wisconsin, 54727, United States</t>
  </si>
  <si>
    <t>ORD-160370</t>
  </si>
  <si>
    <t>1C4PJXEN6RW179566</t>
  </si>
  <si>
    <t> Days Inn, US 20, Portage, Porter County, Indiana, 46368, United States</t>
  </si>
  <si>
    <t>ORD-160376</t>
  </si>
  <si>
    <t>1C4PJXEN2RW179564</t>
  </si>
  <si>
    <t>301, Rickenbacker Court, Valparaiso, Porter County, Indiana, 46385, United States</t>
  </si>
  <si>
    <t>ORD-160384</t>
  </si>
  <si>
    <t>1C4PJXEG9RW237445</t>
  </si>
  <si>
    <t>183, 19th Street, Rock Island, Rock Island County, Illinois, 61201, United States</t>
  </si>
  <si>
    <t>ORD-160391</t>
  </si>
  <si>
    <t>1C4HJXEG2PW673605</t>
  </si>
  <si>
    <t>North Grant Boulevard Historic District, West Hadley Street, Sherman Park, Milwaukee, Milwaukee County, Wisconsin, 53210, United States</t>
  </si>
  <si>
    <t>ORD-160392</t>
  </si>
  <si>
    <t>1C4HJXEG3PW673547</t>
  </si>
  <si>
    <t>2508, Venice Drive, Schererville, Lake County, Indiana, 46375, United States</t>
  </si>
  <si>
    <t>MCO-97211</t>
  </si>
  <si>
    <t>FL2541</t>
  </si>
  <si>
    <t>1C4HJXEN9PW606742</t>
  </si>
  <si>
    <t>4572, Guinevere Lane, Bartlett, Shelby County, West Tennessee, Tennessee, 38135, United States</t>
  </si>
  <si>
    <t>MCO-97238</t>
  </si>
  <si>
    <t>OH1064</t>
  </si>
  <si>
    <t>1C4PJXEG1RW239139</t>
  </si>
  <si>
    <t>435, West Peachtree Street Northwest, Hotel District, Atlanta, Fulton County, Georgia, 30308, United States</t>
  </si>
  <si>
    <t>DEN-39242</t>
  </si>
  <si>
    <t>CO3087</t>
  </si>
  <si>
    <t>1C4HJXEG5PW653087</t>
  </si>
  <si>
    <t> Dinosaur Diamond Prehistoric Highway, Grand County, Utah, United States</t>
  </si>
  <si>
    <t>CO9079</t>
  </si>
  <si>
    <t>1C6SRFKT1NN432218</t>
  </si>
  <si>
    <t>DEN-39563</t>
  </si>
  <si>
    <t>Governor George Nigh's Northwest Passage, Cimarron County, Oklahoma, United States</t>
  </si>
  <si>
    <t>DEN-39755</t>
  </si>
  <si>
    <t>CO3097</t>
  </si>
  <si>
    <t>1C4PJXEG9RW243097</t>
  </si>
  <si>
    <t>NE 71, Kimball County, Nebraska, 69145, United States</t>
  </si>
  <si>
    <t>DEN-39795</t>
  </si>
  <si>
    <t>CO3032</t>
  </si>
  <si>
    <t>1C4HJXEG2PW653032</t>
  </si>
  <si>
    <t>Dwight D. Eisenhower Highway, Laramie County, Wyoming, United States</t>
  </si>
  <si>
    <t>DEN-39816</t>
  </si>
  <si>
    <t>1C4PJXEG9RW239079</t>
  </si>
  <si>
    <t>Walterscheid Boulevard, Cheyenne, Laramie County, Wyoming, 82007, United States</t>
  </si>
  <si>
    <t>YYC-87966</t>
  </si>
  <si>
    <t>OBF659</t>
  </si>
  <si>
    <t>1C6SRFLT7RN214756</t>
  </si>
  <si>
    <t>Trans-Canada Highway, Area A (Kicking Horse/Kinbasket Lake), Columbia-Shuswap Regional District, British Columbia, Canada</t>
  </si>
  <si>
    <t>YYC-88004</t>
  </si>
  <si>
    <t>OBN049</t>
  </si>
  <si>
    <t>1C4PJXEG3RW236002</t>
  </si>
  <si>
    <t>7+TAX</t>
  </si>
  <si>
    <t>OBF623</t>
  </si>
  <si>
    <t>1C4PJXEG5RW243081</t>
  </si>
  <si>
    <t>YYC-88100</t>
  </si>
  <si>
    <t>A87793</t>
  </si>
  <si>
    <t>1C4HJXEGXPW653036</t>
  </si>
  <si>
    <t>Emerald Lake Road, Area A (Kicking Horse/Kinbasket Lake), Columbia-Shuswap Regional District, British Columbia, V0A 1G0, Canada</t>
  </si>
  <si>
    <t>10+TAX</t>
  </si>
  <si>
    <t>Trans-Canada Highway, Field, Area A (Kicking Horse/Kinbasket Lake), Columbia-Shuswap Regional District, British Columbia, V0A 1G0, Canada</t>
  </si>
  <si>
    <t>YYC-88145</t>
  </si>
  <si>
    <t>A87772</t>
  </si>
  <si>
    <t>1C4HJXEG6PW653034</t>
  </si>
  <si>
    <t>YYC-88179</t>
  </si>
  <si>
    <t>OAS862</t>
  </si>
  <si>
    <t>1C4PJXEG9RW236005</t>
  </si>
  <si>
    <t>Yoho Valley Road, Area A (Kicking Horse/Kinbasket Lake), Columbia-Shuswap Regional District, British Columbia, Canada</t>
  </si>
  <si>
    <t>YYC-88191</t>
  </si>
  <si>
    <t>Avalanche Safety Solutions, 9th Street North, Golden, Columbia-Shuswap Regional District, British Columbia, V0A 1H0, Canada</t>
  </si>
  <si>
    <t>YYC-88280</t>
  </si>
  <si>
    <t>OBF624</t>
  </si>
  <si>
    <t>1C4PJXEG5RW243078</t>
  </si>
  <si>
    <t>Trans-Canada Highway, Area A (Kicking Horse/Kinbasket Lake), Columbia-Shuswap Regional District, British Columbia, V0A 1G0,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</si>
</sst>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/>
    <xf numFmtId="44" fontId="3" fillId="0" borderId="1" xfId="0" applyNumberFormat="1" applyFont="1" applyBorder="1"/>
    <xf numFmtId="44" fontId="3" fillId="0" borderId="4" xfId="0" applyNumberFormat="1" applyFont="1" applyBorder="1"/>
    <xf numFmtId="0" fontId="0" fillId="0" borderId="2" xfId="0" applyBorder="1"/>
    <xf numFmtId="0" fontId="0" fillId="0" borderId="6" xfId="0" applyBorder="1"/>
    <xf numFmtId="14" fontId="3" fillId="0" borderId="7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4" fontId="3" fillId="0" borderId="3" xfId="0" applyNumberFormat="1" applyFont="1" applyBorder="1"/>
    <xf numFmtId="0" fontId="0" fillId="0" borderId="8" xfId="0" applyBorder="1"/>
    <xf numFmtId="164" fontId="0" fillId="0" borderId="0" xfId="0" applyNumberFormat="1"/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4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9" formatCode="m/d/yyyy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EE75F0-56E0-47E1-86EE-42513BA1E570}" name="Table13" displayName="Table13" ref="A7:L61" totalsRowShown="0" headerRowDxfId="15" headerRowBorderDxfId="14" tableBorderDxfId="13" totalsRowBorderDxfId="12">
  <tableColumns count="12">
    <tableColumn id="1" xr3:uid="{8B53EA36-7CEB-46B5-92B7-2BA39C9B451E}" name="Date " dataDxfId="11"/>
    <tableColumn id="2" xr3:uid="{EB3EEAE4-E9DA-4413-8C6C-F0060FC48FA3}" name="VIN Number" dataDxfId="10"/>
    <tableColumn id="3" xr3:uid="{A71E745D-88F1-4C3E-B7A6-8B89BF21759C}" name="Location" dataDxfId="9"/>
    <tableColumn id="4" xr3:uid="{D7F32ED3-C116-4295-A9B6-8287CDAF0130}" name="Unit No" dataDxfId="8"/>
    <tableColumn id="5" xr3:uid="{1FE4C6A4-4299-4B19-85CF-6B112A48B5BB}" name="RA Number " dataDxfId="7"/>
    <tableColumn id="8" xr3:uid="{E188A12E-C549-4895-9E9E-9B63D209B956}" name="Charged By " dataDxfId="6"/>
    <tableColumn id="9" xr3:uid="{74C1A253-EB0B-4BB9-A7C0-5724E194F12C}" name="Location Address" dataDxfId="5"/>
    <tableColumn id="10" xr3:uid="{AFC93560-F275-41DE-970E-BA71910930A3}" name="Amount" dataDxfId="4"/>
    <tableColumn id="14" xr3:uid="{43E4E5CC-CF2D-4488-A97C-A5EE0494574B}" name="Days " dataDxfId="3"/>
    <tableColumn id="11" xr3:uid="{1984CF22-D033-4A09-A41D-73633A9DDF06}" name="Agent" dataDxfId="2"/>
    <tableColumn id="12" xr3:uid="{0A5B4D95-8B7A-4710-835E-6651AA5BB6EE}" name="Platform" dataDxfId="1"/>
    <tableColumn id="13" xr3:uid="{3D775B8E-8BE9-4012-A469-09019E398996}" name="Comment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3695-9F49-40C4-BE44-981B8582D432}">
  <dimension ref="A1:M77"/>
  <sheetViews>
    <sheetView tabSelected="1" zoomScaleNormal="100" workbookViewId="0">
      <selection activeCell="F12" sqref="F12"/>
    </sheetView>
  </sheetViews>
  <sheetFormatPr defaultRowHeight="14.4" x14ac:dyDescent="0.3"/>
  <cols>
    <col min="1" max="1" width="9.5546875" bestFit="1" customWidth="1"/>
    <col min="2" max="2" width="20.21875" customWidth="1"/>
    <col min="3" max="3" width="7.33203125" customWidth="1"/>
    <col min="4" max="4" width="14.33203125" bestFit="1" customWidth="1"/>
    <col min="5" max="5" width="11.5546875" customWidth="1"/>
    <col min="6" max="6" width="38.109375" customWidth="1"/>
    <col min="7" max="7" width="76" customWidth="1"/>
    <col min="8" max="8" width="9.109375" customWidth="1"/>
    <col min="9" max="9" width="7.5546875" customWidth="1"/>
    <col min="10" max="10" width="5.5546875" style="7" customWidth="1"/>
    <col min="11" max="11" width="11.77734375" bestFit="1" customWidth="1"/>
    <col min="12" max="12" width="29.21875" bestFit="1" customWidth="1"/>
  </cols>
  <sheetData>
    <row r="1" spans="1:13" x14ac:dyDescent="0.3">
      <c r="B1" s="22" t="s">
        <v>50</v>
      </c>
      <c r="G1" s="22" t="s">
        <v>51</v>
      </c>
    </row>
    <row r="2" spans="1:13" x14ac:dyDescent="0.3">
      <c r="B2" t="s">
        <v>26</v>
      </c>
      <c r="F2" s="6" t="s">
        <v>23</v>
      </c>
      <c r="G2" t="s">
        <v>54</v>
      </c>
    </row>
    <row r="3" spans="1:13" x14ac:dyDescent="0.3">
      <c r="B3" t="s">
        <v>25</v>
      </c>
      <c r="G3" t="s">
        <v>24</v>
      </c>
    </row>
    <row r="4" spans="1:13" x14ac:dyDescent="0.3">
      <c r="F4" s="10" t="s">
        <v>21</v>
      </c>
    </row>
    <row r="5" spans="1:13" x14ac:dyDescent="0.3">
      <c r="F5" s="10" t="s">
        <v>2</v>
      </c>
    </row>
    <row r="7" spans="1:13" s="4" customFormat="1" x14ac:dyDescent="0.3">
      <c r="A7" s="15" t="s">
        <v>39</v>
      </c>
      <c r="B7" s="16" t="s">
        <v>47</v>
      </c>
      <c r="C7" s="17" t="s">
        <v>1</v>
      </c>
      <c r="D7" s="23" t="s">
        <v>40</v>
      </c>
      <c r="E7" s="18" t="s">
        <v>41</v>
      </c>
      <c r="F7" s="4" t="s">
        <v>49</v>
      </c>
      <c r="G7" s="16" t="s">
        <v>42</v>
      </c>
      <c r="H7" s="16" t="s">
        <v>43</v>
      </c>
      <c r="I7" s="17" t="s">
        <v>44</v>
      </c>
      <c r="J7" s="17" t="s">
        <v>45</v>
      </c>
      <c r="K7" s="16" t="s">
        <v>46</v>
      </c>
      <c r="L7" s="14" t="s">
        <v>48</v>
      </c>
    </row>
    <row r="8" spans="1:13" s="4" customFormat="1" ht="13.8" x14ac:dyDescent="0.3">
      <c r="A8" s="19">
        <v>45472</v>
      </c>
      <c r="B8" s="4" t="s">
        <v>57</v>
      </c>
      <c r="C8" s="5" t="s">
        <v>5</v>
      </c>
      <c r="D8" s="24">
        <v>7423</v>
      </c>
      <c r="E8" s="4" t="s">
        <v>56</v>
      </c>
      <c r="F8" s="10" t="s">
        <v>2</v>
      </c>
      <c r="G8" s="26" t="s">
        <v>58</v>
      </c>
      <c r="H8" s="27">
        <v>68.38</v>
      </c>
      <c r="I8" s="24" t="s">
        <v>37</v>
      </c>
      <c r="J8" s="4" t="s">
        <v>0</v>
      </c>
      <c r="K8" s="4" t="s">
        <v>22</v>
      </c>
      <c r="L8" s="11"/>
      <c r="M8" s="5"/>
    </row>
    <row r="9" spans="1:13" s="4" customFormat="1" ht="16.2" customHeight="1" x14ac:dyDescent="0.3">
      <c r="A9" s="19">
        <v>45472</v>
      </c>
      <c r="B9" s="4" t="s">
        <v>60</v>
      </c>
      <c r="C9" s="5" t="s">
        <v>5</v>
      </c>
      <c r="D9" s="24">
        <v>7476</v>
      </c>
      <c r="E9" s="4" t="s">
        <v>59</v>
      </c>
      <c r="F9" s="10" t="s">
        <v>2</v>
      </c>
      <c r="G9" s="26" t="s">
        <v>61</v>
      </c>
      <c r="H9" s="27">
        <v>54.7</v>
      </c>
      <c r="I9" s="24" t="s">
        <v>36</v>
      </c>
      <c r="J9" s="4" t="s">
        <v>0</v>
      </c>
      <c r="K9" s="4" t="s">
        <v>22</v>
      </c>
      <c r="L9" s="11"/>
      <c r="M9" s="5"/>
    </row>
    <row r="10" spans="1:13" s="4" customFormat="1" ht="13.8" x14ac:dyDescent="0.3">
      <c r="A10" s="19">
        <v>45472</v>
      </c>
      <c r="B10" s="4" t="s">
        <v>63</v>
      </c>
      <c r="C10" s="5" t="s">
        <v>5</v>
      </c>
      <c r="D10" s="24">
        <v>7518</v>
      </c>
      <c r="E10" s="4" t="s">
        <v>62</v>
      </c>
      <c r="F10" s="10" t="s">
        <v>2</v>
      </c>
      <c r="G10" s="26" t="s">
        <v>64</v>
      </c>
      <c r="H10" s="27">
        <v>123.08</v>
      </c>
      <c r="I10" s="24" t="s">
        <v>65</v>
      </c>
      <c r="J10" s="4" t="s">
        <v>0</v>
      </c>
      <c r="K10" s="4" t="s">
        <v>22</v>
      </c>
      <c r="L10" s="11"/>
      <c r="M10" s="5"/>
    </row>
    <row r="11" spans="1:13" s="4" customFormat="1" ht="13.8" x14ac:dyDescent="0.3">
      <c r="A11" s="19">
        <v>45472</v>
      </c>
      <c r="B11" s="4" t="s">
        <v>67</v>
      </c>
      <c r="C11" s="5" t="s">
        <v>5</v>
      </c>
      <c r="D11" s="24">
        <v>7563</v>
      </c>
      <c r="E11" s="4" t="s">
        <v>66</v>
      </c>
      <c r="F11" s="10" t="s">
        <v>2</v>
      </c>
      <c r="G11" s="26" t="s">
        <v>68</v>
      </c>
      <c r="H11" s="27">
        <v>13.67</v>
      </c>
      <c r="I11" s="24" t="s">
        <v>52</v>
      </c>
      <c r="J11" s="4" t="s">
        <v>0</v>
      </c>
      <c r="K11" s="4" t="s">
        <v>22</v>
      </c>
      <c r="L11" s="11"/>
      <c r="M11" s="5"/>
    </row>
    <row r="12" spans="1:13" s="4" customFormat="1" ht="13.8" x14ac:dyDescent="0.3">
      <c r="A12" s="19">
        <v>45472</v>
      </c>
      <c r="B12" s="4" t="s">
        <v>70</v>
      </c>
      <c r="C12" s="5" t="s">
        <v>5</v>
      </c>
      <c r="D12" s="24">
        <v>6903</v>
      </c>
      <c r="E12" s="4" t="s">
        <v>69</v>
      </c>
      <c r="F12" s="10" t="s">
        <v>2</v>
      </c>
      <c r="G12" s="26" t="s">
        <v>55</v>
      </c>
      <c r="H12" s="27">
        <v>82.05</v>
      </c>
      <c r="I12" s="24" t="s">
        <v>53</v>
      </c>
      <c r="J12" s="4" t="s">
        <v>0</v>
      </c>
      <c r="K12" s="4" t="s">
        <v>22</v>
      </c>
      <c r="L12" s="11"/>
      <c r="M12" s="5"/>
    </row>
    <row r="13" spans="1:13" s="4" customFormat="1" ht="13.8" x14ac:dyDescent="0.3">
      <c r="A13" s="19">
        <v>45472</v>
      </c>
      <c r="B13" s="4" t="s">
        <v>72</v>
      </c>
      <c r="C13" s="5" t="s">
        <v>5</v>
      </c>
      <c r="D13" s="24">
        <v>7564</v>
      </c>
      <c r="E13" s="4" t="s">
        <v>71</v>
      </c>
      <c r="F13" s="10" t="s">
        <v>2</v>
      </c>
      <c r="G13" s="26" t="s">
        <v>73</v>
      </c>
      <c r="H13" s="27">
        <v>27.35</v>
      </c>
      <c r="I13" s="24" t="s">
        <v>38</v>
      </c>
      <c r="J13" s="4" t="s">
        <v>0</v>
      </c>
      <c r="K13" s="4" t="s">
        <v>22</v>
      </c>
      <c r="L13" s="11"/>
      <c r="M13" s="5"/>
    </row>
    <row r="14" spans="1:13" s="4" customFormat="1" ht="13.8" x14ac:dyDescent="0.3">
      <c r="A14" s="19">
        <v>45472</v>
      </c>
      <c r="B14" s="4" t="s">
        <v>75</v>
      </c>
      <c r="C14" s="5" t="s">
        <v>5</v>
      </c>
      <c r="D14" s="24">
        <v>7559</v>
      </c>
      <c r="E14" s="4" t="s">
        <v>74</v>
      </c>
      <c r="F14" s="10" t="s">
        <v>2</v>
      </c>
      <c r="G14" s="4" t="s">
        <v>76</v>
      </c>
      <c r="H14" s="27">
        <v>27.35</v>
      </c>
      <c r="I14" s="24" t="s">
        <v>38</v>
      </c>
      <c r="J14" s="4" t="s">
        <v>0</v>
      </c>
      <c r="K14" s="4" t="s">
        <v>22</v>
      </c>
      <c r="L14" s="11"/>
      <c r="M14" s="5"/>
    </row>
    <row r="15" spans="1:13" s="4" customFormat="1" ht="13.8" x14ac:dyDescent="0.3">
      <c r="A15" s="19">
        <v>45472</v>
      </c>
      <c r="B15" s="4" t="s">
        <v>78</v>
      </c>
      <c r="C15" s="5" t="s">
        <v>5</v>
      </c>
      <c r="D15" s="24">
        <v>6994</v>
      </c>
      <c r="E15" s="4" t="s">
        <v>77</v>
      </c>
      <c r="F15" s="10" t="s">
        <v>21</v>
      </c>
      <c r="G15" s="4" t="s">
        <v>79</v>
      </c>
      <c r="H15" s="27">
        <v>74.540000000000006</v>
      </c>
      <c r="I15" s="24" t="s">
        <v>38</v>
      </c>
      <c r="J15" s="4" t="s">
        <v>0</v>
      </c>
      <c r="K15" s="4" t="s">
        <v>22</v>
      </c>
      <c r="L15" s="11"/>
      <c r="M15" s="5"/>
    </row>
    <row r="16" spans="1:13" s="4" customFormat="1" ht="13.8" x14ac:dyDescent="0.3">
      <c r="A16" s="19">
        <v>45472</v>
      </c>
      <c r="B16" s="4" t="s">
        <v>81</v>
      </c>
      <c r="C16" s="5" t="s">
        <v>5</v>
      </c>
      <c r="D16" s="24">
        <v>7237</v>
      </c>
      <c r="E16" s="4" t="s">
        <v>80</v>
      </c>
      <c r="F16" s="10" t="s">
        <v>2</v>
      </c>
      <c r="G16" s="4" t="s">
        <v>82</v>
      </c>
      <c r="H16" s="27">
        <v>27.35</v>
      </c>
      <c r="I16" s="24" t="s">
        <v>38</v>
      </c>
      <c r="J16" s="4" t="s">
        <v>0</v>
      </c>
      <c r="K16" s="4" t="s">
        <v>22</v>
      </c>
      <c r="L16" s="11"/>
      <c r="M16" s="5"/>
    </row>
    <row r="17" spans="1:13" s="4" customFormat="1" ht="13.8" x14ac:dyDescent="0.3">
      <c r="A17" s="19">
        <v>45472</v>
      </c>
      <c r="B17" s="4" t="s">
        <v>84</v>
      </c>
      <c r="C17" s="5" t="s">
        <v>5</v>
      </c>
      <c r="D17" s="24">
        <v>7543</v>
      </c>
      <c r="E17" s="4" t="s">
        <v>83</v>
      </c>
      <c r="F17" s="10" t="s">
        <v>2</v>
      </c>
      <c r="G17" s="4" t="s">
        <v>73</v>
      </c>
      <c r="H17" s="27">
        <v>27.35</v>
      </c>
      <c r="I17" s="24" t="s">
        <v>38</v>
      </c>
      <c r="J17" s="4" t="s">
        <v>0</v>
      </c>
      <c r="K17" s="4" t="s">
        <v>22</v>
      </c>
      <c r="L17" s="11"/>
      <c r="M17" s="5"/>
    </row>
    <row r="18" spans="1:13" s="4" customFormat="1" ht="13.8" x14ac:dyDescent="0.3">
      <c r="A18" s="19">
        <v>45472</v>
      </c>
      <c r="B18" s="4" t="s">
        <v>86</v>
      </c>
      <c r="C18" s="5" t="s">
        <v>5</v>
      </c>
      <c r="D18" s="24">
        <v>7009</v>
      </c>
      <c r="E18" s="4" t="s">
        <v>85</v>
      </c>
      <c r="F18" s="10" t="s">
        <v>21</v>
      </c>
      <c r="G18" s="4" t="s">
        <v>87</v>
      </c>
      <c r="H18" s="27">
        <v>186.36</v>
      </c>
      <c r="I18" s="24" t="s">
        <v>37</v>
      </c>
      <c r="J18" s="4" t="s">
        <v>0</v>
      </c>
      <c r="K18" s="4" t="s">
        <v>22</v>
      </c>
      <c r="L18" s="11"/>
      <c r="M18" s="5"/>
    </row>
    <row r="19" spans="1:13" s="4" customFormat="1" ht="13.8" x14ac:dyDescent="0.3">
      <c r="A19" s="19">
        <v>45472</v>
      </c>
      <c r="B19" s="4" t="s">
        <v>89</v>
      </c>
      <c r="C19" s="5" t="s">
        <v>5</v>
      </c>
      <c r="D19" s="24">
        <v>7208</v>
      </c>
      <c r="E19" s="4" t="s">
        <v>88</v>
      </c>
      <c r="F19" s="10" t="s">
        <v>21</v>
      </c>
      <c r="G19" s="4" t="s">
        <v>90</v>
      </c>
      <c r="H19" s="27">
        <v>37.270000000000003</v>
      </c>
      <c r="I19" s="24" t="s">
        <v>52</v>
      </c>
      <c r="J19" s="4" t="s">
        <v>0</v>
      </c>
      <c r="K19" s="4" t="s">
        <v>22</v>
      </c>
      <c r="L19" s="11"/>
      <c r="M19" s="5"/>
    </row>
    <row r="20" spans="1:13" s="4" customFormat="1" ht="13.8" x14ac:dyDescent="0.3">
      <c r="A20" s="19">
        <v>45472</v>
      </c>
      <c r="B20" s="4" t="s">
        <v>92</v>
      </c>
      <c r="C20" s="5" t="s">
        <v>5</v>
      </c>
      <c r="D20" s="24">
        <v>7282</v>
      </c>
      <c r="E20" s="4" t="s">
        <v>91</v>
      </c>
      <c r="F20" s="10" t="s">
        <v>2</v>
      </c>
      <c r="G20" s="4" t="s">
        <v>93</v>
      </c>
      <c r="H20" s="27">
        <v>82.05</v>
      </c>
      <c r="I20" s="24" t="s">
        <v>53</v>
      </c>
      <c r="J20" s="4" t="s">
        <v>94</v>
      </c>
      <c r="K20" s="4" t="s">
        <v>22</v>
      </c>
      <c r="L20" s="11"/>
      <c r="M20" s="5"/>
    </row>
    <row r="21" spans="1:13" s="4" customFormat="1" ht="13.8" x14ac:dyDescent="0.3">
      <c r="A21" s="19">
        <v>45472</v>
      </c>
      <c r="B21" s="4" t="s">
        <v>96</v>
      </c>
      <c r="C21" s="5" t="s">
        <v>5</v>
      </c>
      <c r="D21" s="24">
        <v>7521</v>
      </c>
      <c r="E21" s="4" t="s">
        <v>95</v>
      </c>
      <c r="F21" s="10" t="s">
        <v>2</v>
      </c>
      <c r="G21" s="4" t="s">
        <v>97</v>
      </c>
      <c r="H21" s="27">
        <v>54.7</v>
      </c>
      <c r="I21" s="24" t="s">
        <v>36</v>
      </c>
      <c r="J21" s="4" t="s">
        <v>94</v>
      </c>
      <c r="K21" s="4" t="s">
        <v>22</v>
      </c>
      <c r="L21" s="11"/>
      <c r="M21" s="5"/>
    </row>
    <row r="22" spans="1:13" s="4" customFormat="1" ht="13.8" x14ac:dyDescent="0.3">
      <c r="A22" s="19">
        <v>45472</v>
      </c>
      <c r="B22" s="4" t="s">
        <v>100</v>
      </c>
      <c r="C22" s="5" t="s">
        <v>5</v>
      </c>
      <c r="D22" s="24">
        <v>7561</v>
      </c>
      <c r="E22" s="4" t="s">
        <v>99</v>
      </c>
      <c r="F22" s="10" t="s">
        <v>2</v>
      </c>
      <c r="G22" s="4" t="s">
        <v>98</v>
      </c>
      <c r="H22" s="27">
        <v>54.7</v>
      </c>
      <c r="I22" s="24" t="s">
        <v>36</v>
      </c>
      <c r="J22" s="4" t="s">
        <v>94</v>
      </c>
      <c r="K22" s="4" t="s">
        <v>22</v>
      </c>
      <c r="L22" s="11"/>
      <c r="M22" s="5"/>
    </row>
    <row r="23" spans="1:13" x14ac:dyDescent="0.3">
      <c r="A23" s="19">
        <v>45472</v>
      </c>
      <c r="B23" s="4" t="s">
        <v>102</v>
      </c>
      <c r="C23" s="5" t="s">
        <v>5</v>
      </c>
      <c r="D23" s="24">
        <v>7465</v>
      </c>
      <c r="E23" s="4" t="s">
        <v>101</v>
      </c>
      <c r="F23" s="10" t="s">
        <v>2</v>
      </c>
      <c r="G23" s="4" t="s">
        <v>103</v>
      </c>
      <c r="H23" s="27">
        <v>54.7</v>
      </c>
      <c r="I23" s="24" t="s">
        <v>36</v>
      </c>
      <c r="J23" s="4" t="s">
        <v>94</v>
      </c>
      <c r="K23" s="4" t="s">
        <v>22</v>
      </c>
      <c r="L23" s="11"/>
      <c r="M23" s="5"/>
    </row>
    <row r="24" spans="1:13" x14ac:dyDescent="0.3">
      <c r="A24" s="19">
        <v>45472</v>
      </c>
      <c r="B24" s="4" t="s">
        <v>105</v>
      </c>
      <c r="C24" s="5" t="s">
        <v>5</v>
      </c>
      <c r="D24" s="24">
        <v>7053</v>
      </c>
      <c r="E24" s="4" t="s">
        <v>104</v>
      </c>
      <c r="F24" s="10" t="s">
        <v>2</v>
      </c>
      <c r="G24" s="4" t="s">
        <v>106</v>
      </c>
      <c r="H24" s="27">
        <v>41.03</v>
      </c>
      <c r="I24" s="24" t="s">
        <v>107</v>
      </c>
      <c r="J24" s="4" t="s">
        <v>94</v>
      </c>
      <c r="K24" s="4" t="s">
        <v>22</v>
      </c>
      <c r="L24" s="11"/>
      <c r="M24" s="5"/>
    </row>
    <row r="25" spans="1:13" x14ac:dyDescent="0.3">
      <c r="A25" s="19">
        <v>45472</v>
      </c>
      <c r="B25" s="4" t="s">
        <v>109</v>
      </c>
      <c r="C25" s="5" t="s">
        <v>5</v>
      </c>
      <c r="D25" s="24">
        <v>7236</v>
      </c>
      <c r="E25" s="4" t="s">
        <v>108</v>
      </c>
      <c r="F25" s="10" t="s">
        <v>2</v>
      </c>
      <c r="G25" s="4" t="s">
        <v>110</v>
      </c>
      <c r="H25" s="27">
        <v>54.7</v>
      </c>
      <c r="I25" s="24" t="s">
        <v>36</v>
      </c>
      <c r="J25" s="4" t="s">
        <v>94</v>
      </c>
      <c r="K25" s="4" t="s">
        <v>22</v>
      </c>
      <c r="L25" s="11"/>
      <c r="M25" s="5"/>
    </row>
    <row r="26" spans="1:13" x14ac:dyDescent="0.3">
      <c r="A26" s="19">
        <v>45472</v>
      </c>
      <c r="B26" s="4" t="s">
        <v>112</v>
      </c>
      <c r="C26" s="5" t="s">
        <v>5</v>
      </c>
      <c r="D26" s="24">
        <v>7408</v>
      </c>
      <c r="E26" s="4" t="s">
        <v>111</v>
      </c>
      <c r="F26" s="10" t="s">
        <v>2</v>
      </c>
      <c r="G26" s="4" t="s">
        <v>113</v>
      </c>
      <c r="H26" s="27">
        <v>27.35</v>
      </c>
      <c r="I26" s="24" t="s">
        <v>38</v>
      </c>
      <c r="J26" s="4" t="s">
        <v>94</v>
      </c>
      <c r="K26" s="4" t="s">
        <v>22</v>
      </c>
      <c r="L26" s="11"/>
      <c r="M26" s="5"/>
    </row>
    <row r="27" spans="1:13" x14ac:dyDescent="0.3">
      <c r="A27" s="19">
        <v>45472</v>
      </c>
      <c r="B27" s="4" t="s">
        <v>115</v>
      </c>
      <c r="C27" s="5" t="s">
        <v>5</v>
      </c>
      <c r="D27" s="24">
        <v>7406</v>
      </c>
      <c r="E27" s="4" t="s">
        <v>114</v>
      </c>
      <c r="F27" s="10" t="s">
        <v>2</v>
      </c>
      <c r="G27" s="4" t="s">
        <v>116</v>
      </c>
      <c r="H27" s="27">
        <v>27.35</v>
      </c>
      <c r="I27" s="24" t="s">
        <v>38</v>
      </c>
      <c r="J27" s="4" t="s">
        <v>94</v>
      </c>
      <c r="K27" s="4" t="s">
        <v>22</v>
      </c>
      <c r="L27" s="11"/>
      <c r="M27" s="5"/>
    </row>
    <row r="28" spans="1:13" x14ac:dyDescent="0.3">
      <c r="A28" s="19">
        <v>45472</v>
      </c>
      <c r="B28" s="4" t="s">
        <v>118</v>
      </c>
      <c r="C28" s="5" t="s">
        <v>5</v>
      </c>
      <c r="D28" s="24">
        <v>7525</v>
      </c>
      <c r="E28" s="4" t="s">
        <v>117</v>
      </c>
      <c r="F28" s="10" t="s">
        <v>21</v>
      </c>
      <c r="G28" s="4" t="s">
        <v>119</v>
      </c>
      <c r="H28" s="27">
        <v>111.81</v>
      </c>
      <c r="I28" s="24" t="s">
        <v>107</v>
      </c>
      <c r="J28" s="4" t="s">
        <v>94</v>
      </c>
      <c r="K28" s="4" t="s">
        <v>22</v>
      </c>
      <c r="L28" s="11"/>
      <c r="M28" s="5"/>
    </row>
    <row r="29" spans="1:13" x14ac:dyDescent="0.3">
      <c r="A29" s="19">
        <v>45472</v>
      </c>
      <c r="B29" s="4" t="s">
        <v>121</v>
      </c>
      <c r="C29" s="5" t="s">
        <v>5</v>
      </c>
      <c r="D29" s="24">
        <v>7283</v>
      </c>
      <c r="E29" s="4" t="s">
        <v>120</v>
      </c>
      <c r="F29" s="10" t="s">
        <v>2</v>
      </c>
      <c r="G29" s="4" t="s">
        <v>122</v>
      </c>
      <c r="H29" s="27">
        <v>68.38</v>
      </c>
      <c r="I29" s="24" t="s">
        <v>37</v>
      </c>
      <c r="J29" s="4" t="s">
        <v>94</v>
      </c>
      <c r="K29" s="4" t="s">
        <v>22</v>
      </c>
      <c r="L29" s="11"/>
      <c r="M29" s="5"/>
    </row>
    <row r="30" spans="1:13" x14ac:dyDescent="0.3">
      <c r="A30" s="19">
        <v>45472</v>
      </c>
      <c r="B30" s="2" t="s">
        <v>124</v>
      </c>
      <c r="C30" s="5" t="s">
        <v>5</v>
      </c>
      <c r="D30" s="24">
        <v>7230</v>
      </c>
      <c r="E30" s="2" t="s">
        <v>123</v>
      </c>
      <c r="F30" s="10" t="s">
        <v>2</v>
      </c>
      <c r="G30" s="4" t="s">
        <v>125</v>
      </c>
      <c r="H30" s="27">
        <v>82.05</v>
      </c>
      <c r="I30" s="24" t="s">
        <v>53</v>
      </c>
      <c r="J30" s="4" t="s">
        <v>94</v>
      </c>
      <c r="K30" s="4" t="s">
        <v>22</v>
      </c>
      <c r="L30" s="11"/>
      <c r="M30" s="5"/>
    </row>
    <row r="31" spans="1:13" x14ac:dyDescent="0.3">
      <c r="A31" s="19">
        <v>45472</v>
      </c>
      <c r="B31" s="4" t="s">
        <v>128</v>
      </c>
      <c r="C31" s="5" t="s">
        <v>9</v>
      </c>
      <c r="D31" s="24" t="s">
        <v>127</v>
      </c>
      <c r="E31" s="4" t="s">
        <v>126</v>
      </c>
      <c r="F31" s="10" t="s">
        <v>21</v>
      </c>
      <c r="G31" s="4" t="s">
        <v>129</v>
      </c>
      <c r="H31" s="27">
        <v>105.52</v>
      </c>
      <c r="I31" s="24" t="s">
        <v>107</v>
      </c>
      <c r="J31" s="4" t="s">
        <v>94</v>
      </c>
      <c r="K31" s="4" t="s">
        <v>22</v>
      </c>
      <c r="L31" s="11"/>
      <c r="M31" s="5"/>
    </row>
    <row r="32" spans="1:13" x14ac:dyDescent="0.3">
      <c r="A32" s="19">
        <v>45472</v>
      </c>
      <c r="B32" s="4" t="s">
        <v>132</v>
      </c>
      <c r="C32" s="5" t="s">
        <v>9</v>
      </c>
      <c r="D32" s="24" t="s">
        <v>131</v>
      </c>
      <c r="E32" s="4" t="s">
        <v>130</v>
      </c>
      <c r="F32" s="10" t="s">
        <v>2</v>
      </c>
      <c r="G32" s="4" t="s">
        <v>133</v>
      </c>
      <c r="H32" s="27">
        <v>70.41</v>
      </c>
      <c r="I32" s="24" t="s">
        <v>107</v>
      </c>
      <c r="J32" s="4" t="s">
        <v>0</v>
      </c>
      <c r="K32" s="4" t="s">
        <v>22</v>
      </c>
      <c r="L32" s="11"/>
      <c r="M32" s="5"/>
    </row>
    <row r="33" spans="1:13" x14ac:dyDescent="0.3">
      <c r="A33" s="19">
        <v>45472</v>
      </c>
      <c r="B33" s="4" t="s">
        <v>136</v>
      </c>
      <c r="C33" s="5" t="s">
        <v>4</v>
      </c>
      <c r="D33" s="24" t="s">
        <v>135</v>
      </c>
      <c r="E33" s="4" t="s">
        <v>134</v>
      </c>
      <c r="F33" s="10" t="s">
        <v>2</v>
      </c>
      <c r="G33" s="4" t="s">
        <v>137</v>
      </c>
      <c r="H33" s="27">
        <v>59.97</v>
      </c>
      <c r="I33" s="24" t="s">
        <v>107</v>
      </c>
      <c r="J33" s="4" t="s">
        <v>0</v>
      </c>
      <c r="K33" s="4" t="s">
        <v>22</v>
      </c>
      <c r="L33" s="11"/>
      <c r="M33" s="5"/>
    </row>
    <row r="34" spans="1:13" x14ac:dyDescent="0.3">
      <c r="A34" s="19">
        <v>45472</v>
      </c>
      <c r="B34" s="4" t="s">
        <v>139</v>
      </c>
      <c r="C34" s="5" t="s">
        <v>4</v>
      </c>
      <c r="D34" s="24">
        <v>7041</v>
      </c>
      <c r="E34" s="4" t="s">
        <v>140</v>
      </c>
      <c r="F34" s="10" t="s">
        <v>21</v>
      </c>
      <c r="G34" s="4" t="s">
        <v>141</v>
      </c>
      <c r="H34" s="27">
        <v>179.7</v>
      </c>
      <c r="I34" s="24">
        <v>6</v>
      </c>
      <c r="J34" s="4" t="s">
        <v>0</v>
      </c>
      <c r="K34" s="4" t="s">
        <v>22</v>
      </c>
      <c r="L34" s="11"/>
      <c r="M34" s="5"/>
    </row>
    <row r="35" spans="1:13" x14ac:dyDescent="0.3">
      <c r="A35" s="19">
        <v>45472</v>
      </c>
      <c r="B35" s="4" t="s">
        <v>144</v>
      </c>
      <c r="C35" s="5" t="s">
        <v>4</v>
      </c>
      <c r="D35" s="24" t="s">
        <v>143</v>
      </c>
      <c r="E35" s="4" t="s">
        <v>142</v>
      </c>
      <c r="F35" s="10" t="s">
        <v>2</v>
      </c>
      <c r="G35" s="2" t="s">
        <v>145</v>
      </c>
      <c r="H35" s="27">
        <v>49.97</v>
      </c>
      <c r="I35" s="24">
        <v>3</v>
      </c>
      <c r="J35" s="4" t="s">
        <v>0</v>
      </c>
      <c r="K35" s="4" t="s">
        <v>22</v>
      </c>
      <c r="L35" s="11"/>
      <c r="M35" s="5"/>
    </row>
    <row r="36" spans="1:13" x14ac:dyDescent="0.3">
      <c r="A36" s="19">
        <v>45472</v>
      </c>
      <c r="B36" s="4" t="s">
        <v>148</v>
      </c>
      <c r="C36" s="5" t="s">
        <v>4</v>
      </c>
      <c r="D36" s="24" t="s">
        <v>147</v>
      </c>
      <c r="E36" s="4" t="s">
        <v>146</v>
      </c>
      <c r="F36" s="10" t="s">
        <v>21</v>
      </c>
      <c r="G36" s="4" t="s">
        <v>149</v>
      </c>
      <c r="H36" s="27">
        <v>119.8</v>
      </c>
      <c r="I36" s="24">
        <v>4</v>
      </c>
      <c r="J36" s="4" t="s">
        <v>0</v>
      </c>
      <c r="K36" s="4" t="s">
        <v>22</v>
      </c>
      <c r="L36" s="11"/>
      <c r="M36" s="5"/>
    </row>
    <row r="37" spans="1:13" x14ac:dyDescent="0.3">
      <c r="A37" s="19">
        <v>45472</v>
      </c>
      <c r="B37" s="4" t="s">
        <v>151</v>
      </c>
      <c r="C37" s="5" t="s">
        <v>4</v>
      </c>
      <c r="D37" s="24" t="s">
        <v>138</v>
      </c>
      <c r="E37" s="4" t="s">
        <v>150</v>
      </c>
      <c r="F37" s="10" t="s">
        <v>2</v>
      </c>
      <c r="G37" s="4" t="s">
        <v>152</v>
      </c>
      <c r="H37" s="27">
        <v>19.989999999999998</v>
      </c>
      <c r="I37" s="24">
        <v>1</v>
      </c>
      <c r="J37" s="4" t="s">
        <v>0</v>
      </c>
      <c r="K37" s="4" t="s">
        <v>22</v>
      </c>
      <c r="L37" s="11"/>
      <c r="M37" s="5"/>
    </row>
    <row r="38" spans="1:13" x14ac:dyDescent="0.3">
      <c r="A38" s="19">
        <v>45472</v>
      </c>
      <c r="B38" s="2" t="s">
        <v>155</v>
      </c>
      <c r="C38" s="5" t="s">
        <v>7</v>
      </c>
      <c r="D38" s="24" t="s">
        <v>154</v>
      </c>
      <c r="E38" s="2" t="s">
        <v>153</v>
      </c>
      <c r="F38" s="10" t="s">
        <v>21</v>
      </c>
      <c r="G38" s="4" t="s">
        <v>156</v>
      </c>
      <c r="H38" s="27">
        <v>109.91</v>
      </c>
      <c r="I38" s="24" t="s">
        <v>107</v>
      </c>
      <c r="J38" s="5" t="s">
        <v>0</v>
      </c>
      <c r="K38" s="5" t="s">
        <v>22</v>
      </c>
      <c r="L38" s="20"/>
      <c r="M38" s="5"/>
    </row>
    <row r="39" spans="1:13" x14ac:dyDescent="0.3">
      <c r="A39" s="19">
        <v>45472</v>
      </c>
      <c r="B39" s="2" t="s">
        <v>159</v>
      </c>
      <c r="C39" s="5" t="s">
        <v>7</v>
      </c>
      <c r="D39" s="24" t="s">
        <v>158</v>
      </c>
      <c r="E39" s="2" t="s">
        <v>157</v>
      </c>
      <c r="F39" s="10" t="s">
        <v>21</v>
      </c>
      <c r="G39" s="4" t="s">
        <v>156</v>
      </c>
      <c r="H39" s="27">
        <v>256.45999999999998</v>
      </c>
      <c r="I39" s="24" t="s">
        <v>160</v>
      </c>
      <c r="J39" s="5" t="s">
        <v>0</v>
      </c>
      <c r="K39" s="5" t="s">
        <v>22</v>
      </c>
      <c r="L39" s="20"/>
      <c r="M39" s="5"/>
    </row>
    <row r="40" spans="1:13" x14ac:dyDescent="0.3">
      <c r="A40" s="19">
        <v>45472</v>
      </c>
      <c r="B40" s="2" t="s">
        <v>165</v>
      </c>
      <c r="C40" s="5" t="s">
        <v>7</v>
      </c>
      <c r="D40" s="24" t="s">
        <v>164</v>
      </c>
      <c r="E40" s="2" t="s">
        <v>163</v>
      </c>
      <c r="F40" s="10" t="s">
        <v>21</v>
      </c>
      <c r="G40" s="4" t="s">
        <v>166</v>
      </c>
      <c r="H40" s="11">
        <v>366.35</v>
      </c>
      <c r="I40" s="24" t="s">
        <v>167</v>
      </c>
      <c r="J40" s="5" t="s">
        <v>0</v>
      </c>
      <c r="K40" s="5" t="s">
        <v>22</v>
      </c>
      <c r="L40" s="20"/>
      <c r="M40" s="5"/>
    </row>
    <row r="41" spans="1:13" x14ac:dyDescent="0.3">
      <c r="A41" s="19">
        <v>45472</v>
      </c>
      <c r="B41" s="2" t="s">
        <v>171</v>
      </c>
      <c r="C41" s="5" t="s">
        <v>7</v>
      </c>
      <c r="D41" s="24" t="s">
        <v>170</v>
      </c>
      <c r="E41" s="2" t="s">
        <v>169</v>
      </c>
      <c r="F41" s="10" t="s">
        <v>21</v>
      </c>
      <c r="G41" s="4" t="s">
        <v>168</v>
      </c>
      <c r="H41" s="11">
        <v>183.18</v>
      </c>
      <c r="I41" s="24" t="s">
        <v>37</v>
      </c>
      <c r="J41" s="5" t="s">
        <v>0</v>
      </c>
      <c r="K41" s="5" t="s">
        <v>22</v>
      </c>
      <c r="L41" s="20"/>
    </row>
    <row r="42" spans="1:13" x14ac:dyDescent="0.3">
      <c r="A42" s="19">
        <v>45472</v>
      </c>
      <c r="B42" s="2" t="s">
        <v>174</v>
      </c>
      <c r="C42" s="5" t="s">
        <v>7</v>
      </c>
      <c r="D42" s="24" t="s">
        <v>173</v>
      </c>
      <c r="E42" s="2" t="s">
        <v>172</v>
      </c>
      <c r="F42" s="10" t="s">
        <v>2</v>
      </c>
      <c r="G42" s="2" t="s">
        <v>175</v>
      </c>
      <c r="H42" s="11">
        <v>26.88</v>
      </c>
      <c r="I42" s="24" t="s">
        <v>38</v>
      </c>
      <c r="J42" s="5" t="s">
        <v>0</v>
      </c>
      <c r="K42" s="5" t="s">
        <v>22</v>
      </c>
      <c r="L42" s="20"/>
    </row>
    <row r="43" spans="1:13" x14ac:dyDescent="0.3">
      <c r="A43" s="19">
        <v>45472</v>
      </c>
      <c r="B43" s="4" t="s">
        <v>162</v>
      </c>
      <c r="C43" s="5" t="s">
        <v>7</v>
      </c>
      <c r="D43" s="24" t="s">
        <v>161</v>
      </c>
      <c r="E43" s="4" t="s">
        <v>176</v>
      </c>
      <c r="F43" s="10" t="s">
        <v>21</v>
      </c>
      <c r="G43" s="2" t="s">
        <v>177</v>
      </c>
      <c r="H43" s="27">
        <v>109.9</v>
      </c>
      <c r="I43" s="24" t="s">
        <v>107</v>
      </c>
      <c r="J43" s="5" t="s">
        <v>0</v>
      </c>
      <c r="K43" s="5" t="s">
        <v>22</v>
      </c>
      <c r="L43" s="20"/>
    </row>
    <row r="44" spans="1:13" x14ac:dyDescent="0.3">
      <c r="A44" s="19">
        <v>45472</v>
      </c>
      <c r="B44" s="4" t="s">
        <v>180</v>
      </c>
      <c r="C44" s="5" t="s">
        <v>7</v>
      </c>
      <c r="D44" s="24" t="s">
        <v>179</v>
      </c>
      <c r="E44" s="4" t="s">
        <v>178</v>
      </c>
      <c r="F44" s="10" t="s">
        <v>2</v>
      </c>
      <c r="G44" s="2" t="s">
        <v>181</v>
      </c>
      <c r="H44" s="11"/>
      <c r="I44" s="24" t="s">
        <v>36</v>
      </c>
      <c r="J44" s="5" t="s">
        <v>0</v>
      </c>
      <c r="K44" s="5" t="s">
        <v>22</v>
      </c>
      <c r="L44" s="20"/>
    </row>
    <row r="45" spans="1:13" x14ac:dyDescent="0.3">
      <c r="A45" s="19">
        <v>45472</v>
      </c>
      <c r="B45" s="8"/>
      <c r="C45" s="5"/>
      <c r="D45" s="25"/>
      <c r="E45" s="8"/>
      <c r="F45" s="2"/>
      <c r="G45" s="2"/>
      <c r="H45" s="27"/>
      <c r="I45" s="24"/>
      <c r="J45" s="9" t="s">
        <v>0</v>
      </c>
      <c r="K45" s="9" t="s">
        <v>22</v>
      </c>
      <c r="L45" s="13"/>
    </row>
    <row r="46" spans="1:13" x14ac:dyDescent="0.3">
      <c r="A46" s="19">
        <v>45472</v>
      </c>
      <c r="B46" s="4"/>
      <c r="C46" s="5"/>
      <c r="D46" s="24"/>
      <c r="E46" s="4"/>
      <c r="F46" s="2"/>
      <c r="G46" s="2"/>
      <c r="H46" s="11"/>
      <c r="I46" s="5"/>
      <c r="J46" s="5" t="s">
        <v>0</v>
      </c>
      <c r="K46" s="5" t="s">
        <v>22</v>
      </c>
      <c r="L46" s="20"/>
    </row>
    <row r="47" spans="1:13" x14ac:dyDescent="0.3">
      <c r="A47" s="19">
        <v>45472</v>
      </c>
      <c r="B47" s="4"/>
      <c r="C47" s="5"/>
      <c r="D47" s="24"/>
      <c r="E47" s="4"/>
      <c r="F47" s="4"/>
      <c r="G47" s="4"/>
      <c r="H47" s="11"/>
      <c r="I47" s="5"/>
      <c r="J47" s="5" t="s">
        <v>0</v>
      </c>
      <c r="K47" s="5" t="s">
        <v>22</v>
      </c>
      <c r="L47" s="20"/>
    </row>
    <row r="48" spans="1:13" x14ac:dyDescent="0.3">
      <c r="A48" s="19">
        <v>45472</v>
      </c>
      <c r="B48" s="4"/>
      <c r="C48" s="5"/>
      <c r="D48" s="24"/>
      <c r="E48" s="4"/>
      <c r="F48" s="4"/>
      <c r="G48" s="4"/>
      <c r="H48" s="11"/>
      <c r="I48" s="5"/>
      <c r="J48" s="5" t="s">
        <v>0</v>
      </c>
      <c r="K48" s="5" t="s">
        <v>22</v>
      </c>
      <c r="L48" s="20"/>
    </row>
    <row r="49" spans="1:12" x14ac:dyDescent="0.3">
      <c r="A49" s="19">
        <v>45472</v>
      </c>
      <c r="B49" s="8"/>
      <c r="C49" s="5"/>
      <c r="D49" s="25"/>
      <c r="E49" s="8"/>
      <c r="F49" s="4"/>
      <c r="G49" s="4"/>
      <c r="H49" s="27"/>
      <c r="I49" s="24"/>
      <c r="J49" s="5" t="s">
        <v>0</v>
      </c>
      <c r="K49" s="5" t="s">
        <v>22</v>
      </c>
      <c r="L49" s="13"/>
    </row>
    <row r="50" spans="1:12" x14ac:dyDescent="0.3">
      <c r="A50" s="19">
        <v>45472</v>
      </c>
      <c r="B50" s="8"/>
      <c r="C50" s="5"/>
      <c r="D50" s="25"/>
      <c r="E50" s="8"/>
      <c r="F50" s="4"/>
      <c r="G50" s="4"/>
      <c r="H50" s="11"/>
      <c r="I50" s="24"/>
      <c r="J50" s="5" t="s">
        <v>0</v>
      </c>
      <c r="K50" s="5" t="s">
        <v>22</v>
      </c>
      <c r="L50" s="13"/>
    </row>
    <row r="51" spans="1:12" x14ac:dyDescent="0.3">
      <c r="A51" s="19">
        <v>45472</v>
      </c>
      <c r="B51" s="8"/>
      <c r="C51" s="5"/>
      <c r="D51" s="25"/>
      <c r="E51" s="8"/>
      <c r="F51" s="4"/>
      <c r="G51" s="4"/>
      <c r="H51" s="27"/>
      <c r="I51" s="24"/>
      <c r="J51" s="5" t="s">
        <v>0</v>
      </c>
      <c r="K51" s="5" t="s">
        <v>22</v>
      </c>
      <c r="L51" s="13"/>
    </row>
    <row r="52" spans="1:12" x14ac:dyDescent="0.3">
      <c r="A52" s="19">
        <v>45472</v>
      </c>
      <c r="B52" s="8"/>
      <c r="C52" s="5"/>
      <c r="D52" s="25"/>
      <c r="E52" s="8"/>
      <c r="F52" s="8"/>
      <c r="G52" s="8"/>
      <c r="H52" s="27"/>
      <c r="I52" s="24"/>
      <c r="J52" s="9" t="s">
        <v>0</v>
      </c>
      <c r="K52" s="5" t="s">
        <v>22</v>
      </c>
      <c r="L52" s="13"/>
    </row>
    <row r="53" spans="1:12" x14ac:dyDescent="0.3">
      <c r="A53" s="19">
        <v>45472</v>
      </c>
      <c r="B53" s="8"/>
      <c r="C53" s="5"/>
      <c r="D53" s="25"/>
      <c r="E53" s="8"/>
      <c r="F53" s="4"/>
      <c r="G53" s="4"/>
      <c r="H53" s="27"/>
      <c r="I53" s="24"/>
      <c r="J53" s="5" t="s">
        <v>0</v>
      </c>
      <c r="K53" s="5" t="s">
        <v>22</v>
      </c>
      <c r="L53" s="13"/>
    </row>
    <row r="54" spans="1:12" x14ac:dyDescent="0.3">
      <c r="A54" s="19">
        <v>45472</v>
      </c>
      <c r="B54" s="8"/>
      <c r="C54" s="5"/>
      <c r="D54" s="25"/>
      <c r="E54" s="8"/>
      <c r="F54" s="4"/>
      <c r="G54" s="4"/>
      <c r="H54" s="12"/>
      <c r="I54" s="5"/>
      <c r="J54" s="5" t="s">
        <v>0</v>
      </c>
      <c r="K54" s="5" t="s">
        <v>22</v>
      </c>
      <c r="L54" s="13"/>
    </row>
    <row r="55" spans="1:12" x14ac:dyDescent="0.3">
      <c r="A55" s="19">
        <v>45472</v>
      </c>
      <c r="B55" s="8"/>
      <c r="C55" s="5"/>
      <c r="D55" s="25"/>
      <c r="E55" s="8"/>
      <c r="F55" s="4"/>
      <c r="G55" s="4"/>
      <c r="H55" s="27"/>
      <c r="I55" s="24"/>
      <c r="J55" s="9" t="s">
        <v>0</v>
      </c>
      <c r="K55" s="5" t="s">
        <v>22</v>
      </c>
      <c r="L55" s="13"/>
    </row>
    <row r="56" spans="1:12" x14ac:dyDescent="0.3">
      <c r="A56" s="19">
        <v>45472</v>
      </c>
      <c r="B56" s="8"/>
      <c r="C56" s="5"/>
      <c r="D56" s="25"/>
      <c r="E56" s="8"/>
      <c r="F56" s="8"/>
      <c r="G56" s="8"/>
      <c r="H56" s="27"/>
      <c r="I56" s="24"/>
      <c r="J56" s="9" t="s">
        <v>0</v>
      </c>
      <c r="K56" s="5" t="s">
        <v>22</v>
      </c>
      <c r="L56" s="13"/>
    </row>
    <row r="57" spans="1:12" x14ac:dyDescent="0.3">
      <c r="A57" s="19">
        <v>45472</v>
      </c>
      <c r="B57" s="8"/>
      <c r="C57" s="5"/>
      <c r="D57" s="25"/>
      <c r="E57" s="8"/>
      <c r="F57" s="8"/>
      <c r="G57" s="8"/>
      <c r="H57" s="11"/>
      <c r="I57" s="24"/>
      <c r="J57" s="9" t="s">
        <v>0</v>
      </c>
      <c r="K57" s="5" t="s">
        <v>22</v>
      </c>
      <c r="L57" s="13"/>
    </row>
    <row r="58" spans="1:12" x14ac:dyDescent="0.3">
      <c r="A58" s="19">
        <v>45472</v>
      </c>
      <c r="B58" s="8"/>
      <c r="C58" s="5"/>
      <c r="D58" s="25"/>
      <c r="E58" s="8"/>
      <c r="F58" s="8"/>
      <c r="G58" s="8"/>
      <c r="H58" s="27"/>
      <c r="I58" s="24"/>
      <c r="J58" s="9" t="s">
        <v>0</v>
      </c>
      <c r="K58" s="5" t="s">
        <v>22</v>
      </c>
      <c r="L58" s="13"/>
    </row>
    <row r="59" spans="1:12" x14ac:dyDescent="0.3">
      <c r="A59" s="19">
        <v>45472</v>
      </c>
      <c r="B59" s="8"/>
      <c r="C59" s="5"/>
      <c r="D59" s="25"/>
      <c r="E59" s="8"/>
      <c r="F59" s="8"/>
      <c r="G59" s="8"/>
      <c r="H59" s="12"/>
      <c r="I59" s="9"/>
      <c r="J59" s="9" t="s">
        <v>0</v>
      </c>
      <c r="K59" s="5" t="s">
        <v>22</v>
      </c>
      <c r="L59" s="13"/>
    </row>
    <row r="60" spans="1:12" x14ac:dyDescent="0.3">
      <c r="A60" s="19">
        <v>45472</v>
      </c>
      <c r="B60" s="8"/>
      <c r="C60" s="5"/>
      <c r="D60" s="25"/>
      <c r="E60" s="8"/>
      <c r="F60" s="8"/>
      <c r="G60" s="8"/>
      <c r="H60" s="12"/>
      <c r="I60" s="9"/>
      <c r="J60" s="9" t="s">
        <v>0</v>
      </c>
      <c r="K60" s="5" t="s">
        <v>22</v>
      </c>
      <c r="L60" s="13"/>
    </row>
    <row r="61" spans="1:12" x14ac:dyDescent="0.3">
      <c r="A61" s="19">
        <v>45472</v>
      </c>
      <c r="B61" s="8"/>
      <c r="C61" s="5"/>
      <c r="D61" s="25"/>
      <c r="E61" s="8"/>
      <c r="F61" s="8"/>
      <c r="G61" s="8"/>
      <c r="H61" s="27"/>
      <c r="I61" s="24"/>
      <c r="J61" s="9" t="s">
        <v>0</v>
      </c>
      <c r="K61" s="5" t="s">
        <v>22</v>
      </c>
      <c r="L61" s="13"/>
    </row>
    <row r="62" spans="1:12" x14ac:dyDescent="0.3">
      <c r="B62" t="s">
        <v>25</v>
      </c>
      <c r="G62" s="8" t="s">
        <v>26</v>
      </c>
      <c r="H62" s="7"/>
    </row>
    <row r="63" spans="1:12" x14ac:dyDescent="0.3">
      <c r="F63" s="6" t="s">
        <v>23</v>
      </c>
      <c r="G63" s="8"/>
    </row>
    <row r="64" spans="1:12" x14ac:dyDescent="0.3">
      <c r="G64" s="8"/>
    </row>
    <row r="65" spans="2:7" x14ac:dyDescent="0.3">
      <c r="C65">
        <v>43.96</v>
      </c>
      <c r="D65" s="21">
        <f>C65+5%</f>
        <v>44.01</v>
      </c>
      <c r="G65" s="8"/>
    </row>
    <row r="66" spans="2:7" x14ac:dyDescent="0.3">
      <c r="G66" s="8"/>
    </row>
    <row r="67" spans="2:7" x14ac:dyDescent="0.3">
      <c r="G67" s="8"/>
    </row>
    <row r="68" spans="2:7" x14ac:dyDescent="0.3">
      <c r="B68" s="3"/>
      <c r="C68" s="3"/>
      <c r="D68" s="1" t="s">
        <v>35</v>
      </c>
      <c r="E68" s="1" t="s">
        <v>1</v>
      </c>
      <c r="F68" s="1" t="s">
        <v>13</v>
      </c>
      <c r="G68" s="8"/>
    </row>
    <row r="69" spans="2:7" x14ac:dyDescent="0.3">
      <c r="D69" s="2" t="s">
        <v>27</v>
      </c>
      <c r="E69" s="2" t="s">
        <v>5</v>
      </c>
      <c r="F69" s="2" t="s">
        <v>14</v>
      </c>
    </row>
    <row r="70" spans="2:7" x14ac:dyDescent="0.3">
      <c r="D70" s="2" t="s">
        <v>28</v>
      </c>
      <c r="E70" s="2" t="s">
        <v>4</v>
      </c>
      <c r="F70" s="2" t="s">
        <v>3</v>
      </c>
    </row>
    <row r="71" spans="2:7" x14ac:dyDescent="0.3">
      <c r="D71" s="2" t="s">
        <v>29</v>
      </c>
      <c r="E71" s="2" t="s">
        <v>8</v>
      </c>
      <c r="F71" s="2" t="s">
        <v>15</v>
      </c>
    </row>
    <row r="72" spans="2:7" x14ac:dyDescent="0.3">
      <c r="D72" s="2" t="s">
        <v>30</v>
      </c>
      <c r="E72" s="2" t="s">
        <v>9</v>
      </c>
      <c r="F72" s="2" t="s">
        <v>16</v>
      </c>
    </row>
    <row r="73" spans="2:7" x14ac:dyDescent="0.3">
      <c r="D73" s="2" t="s">
        <v>31</v>
      </c>
      <c r="E73" s="2" t="s">
        <v>10</v>
      </c>
      <c r="F73" s="2" t="s">
        <v>17</v>
      </c>
    </row>
    <row r="74" spans="2:7" x14ac:dyDescent="0.3">
      <c r="D74" s="2" t="s">
        <v>32</v>
      </c>
      <c r="E74" s="2" t="s">
        <v>7</v>
      </c>
      <c r="F74" s="2" t="s">
        <v>18</v>
      </c>
    </row>
    <row r="75" spans="2:7" x14ac:dyDescent="0.3">
      <c r="D75" s="2" t="s">
        <v>33</v>
      </c>
      <c r="E75" s="2" t="s">
        <v>6</v>
      </c>
      <c r="F75" s="2" t="s">
        <v>19</v>
      </c>
    </row>
    <row r="76" spans="2:7" x14ac:dyDescent="0.3">
      <c r="D76" s="2" t="s">
        <v>31</v>
      </c>
      <c r="E76" s="2" t="s">
        <v>11</v>
      </c>
      <c r="F76" s="2" t="s">
        <v>17</v>
      </c>
    </row>
    <row r="77" spans="2:7" x14ac:dyDescent="0.3">
      <c r="D77" s="2" t="s">
        <v>34</v>
      </c>
      <c r="E77" s="2" t="s">
        <v>12</v>
      </c>
      <c r="F77" s="2" t="s">
        <v>20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Ragam Ashok</dc:creator>
  <cp:lastModifiedBy>Ragam Ashok</cp:lastModifiedBy>
  <dcterms:created xsi:type="dcterms:W3CDTF">2024-03-30T06:24:17Z</dcterms:created>
  <dcterms:modified xsi:type="dcterms:W3CDTF">2024-06-29T21:49:10Z</dcterms:modified>
</cp:coreProperties>
</file>